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70E13DB-875E-492C-B301-F99AEC04E20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<sst xmlns="http://schemas.openxmlformats.org/spreadsheetml/2006/main" count="17409" uniqueCount="3096">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</sst>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559</v>
      </c>
      <c r="B10" s="172"/>
      <c r="C10" s="172"/>
      <c r="D10" s="169" t="str">
        <f>VLOOKUP(A10,'Listado Total'!B6:R586,7,0)</f>
        <v>Técnico/a 1</v>
      </c>
      <c r="E10" s="169"/>
      <c r="F10" s="169"/>
      <c r="G10" s="169" t="str">
        <f>VLOOKUP(A10,'Listado Total'!B6:R586,2,0)</f>
        <v>Análista de desarrollos locales en SEPE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FJVJilgROZxfgqjJAjWNRyJXybTGttmUa3cgdAOvA7GYH15xd/IjdYsCl2XQe2cgBw0bvfA0wNMSWmpkoEVXQ==" saltValue="ZqRb9KV4npAH2EQWyFkwg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2022-07-27T07:16:36Z</dcterms:modified>
</cp:coreProperties>
</file>